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<sst xmlns="http://schemas.openxmlformats.org/spreadsheetml/2006/main" count="15" uniqueCount="15">
  <si>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尉氏县2023年事业单位公开招聘工作人员第三次体检递补人员名单</t>
  </si>
  <si>
    <t>岗位代码</t>
  </si>
  <si>
    <t>姓名</t>
  </si>
  <si>
    <t>准考证号</t>
  </si>
  <si>
    <t>笔试
成绩</t>
  </si>
  <si>
    <t>笔试成绩*40%</t>
  </si>
  <si>
    <t>面试成绩</t>
  </si>
  <si>
    <t>面试成绩*60%</t>
  </si>
  <si>
    <t>总成绩</t>
  </si>
  <si>
    <t>备注</t>
  </si>
  <si>
    <t>原始
成绩</t>
  </si>
  <si>
    <t>加权后
成绩</t>
  </si>
  <si>
    <t>4706专业技术十二级（教育类）</t>
  </si>
  <si>
    <t>马璐璐</t>
  </si>
  <si>
    <t>30502273118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</si>
</sst>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selection activeCell="D7" sqref="D7"/>
    </sheetView>
  </sheetViews>
  <sheetFormatPr defaultColWidth="9" defaultRowHeight="13.5" outlineLevelRow="3"/>
  <cols>
    <col min="1" max="1" width="14.75" customWidth="1"/>
    <col min="3" max="3" width="8.625" customWidth="1"/>
    <col min="10" max="10" width="9.125" customWidth="1"/>
  </cols>
  <sheetData>
    <row r="1" ht="39" customHeight="1" spans="1:10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</row>
    <row r="2" ht="29" customHeight="1" spans="1:10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/>
      <c r="H2" s="4" t="s">
        <v>7</v>
      </c>
      <c r="I2" s="9" t="s">
        <v>8</v>
      </c>
      <c r="J2" s="9" t="s">
        <v>9</v>
      </c>
    </row>
    <row r="3" ht="27" spans="1:10">
      <c r="A3" s="5"/>
      <c r="B3" s="5"/>
      <c r="C3" s="5"/>
      <c r="D3" s="4"/>
      <c r="E3" s="4"/>
      <c r="F3" s="4" t="s">
        <v>10</v>
      </c>
      <c r="G3" s="4" t="s">
        <v>11</v>
      </c>
      <c r="H3" s="4"/>
      <c r="I3" s="10"/>
      <c r="J3" s="10"/>
    </row>
    <row r="4" ht="27" spans="1:10">
      <c r="A4" s="6" t="s">
        <v>12</v>
      </c>
      <c r="B4" s="6" t="s">
        <v>13</v>
      </c>
      <c r="C4" s="6" t="s">
        <v>14</v>
      </c>
      <c r="D4" s="7">
        <v>59.45</v>
      </c>
      <c r="E4" s="7">
        <f>D4*0.4</f>
        <v>23.78</v>
      </c>
      <c r="F4" s="7">
        <v>83.44</v>
      </c>
      <c r="G4" s="8">
        <f>F4*1.0039</f>
        <v>83.765416</v>
      </c>
      <c r="H4" s="7">
        <f>G4*0.6</f>
        <v>50.2592496</v>
      </c>
      <c r="I4" s="7">
        <f>E4+H4</f>
        <v>74.0392496</v>
      </c>
      <c r="J4" s="11"/>
    </row>
  </sheetData>
  <mergeCells count="10">
    <mergeCell ref="A1:J1"/>
    <mergeCell ref="F2:G2"/>
    <mergeCell ref="A2:A3"/>
    <mergeCell ref="B2:B3"/>
    <mergeCell ref="C2:C3"/>
    <mergeCell ref="D2:D3"/>
    <mergeCell ref="E2:E3"/>
    <mergeCell ref="H2:H3"/>
    <mergeCell ref="I2:I3"/>
    <mergeCell ref="J2:J3"/>
  </mergeCells>
  <conditionalFormatting sqref="B4">
    <cfRule type="duplicateValues" dxfId="0" priority="1"/>
  </conditionalFormatting>
  <conditionalFormatting sqref="B1:B2">
    <cfRule type="duplicateValues" dxfId="0" priority="3"/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2023-08-07T09:04:00Z</dcterms:created>
  <dcterms:modified xsi:type="dcterms:W3CDTF">2023-08-07T09:05:54Z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04B3C3ECD86345828ED01AE90D1575F5_12</vt:lpwstr>
  </property>
  <property fmtid="{D5CDD505-2E9C-101B-9397-08002B2CF9AE}" pid="3" name="KSOProductBuildVer">
    <vt:lpwstr>2052-11.1.0.14309</vt:lpwstr>
  </property>
</Properties>
</file>